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000" activeTab="1"/>
  </bookViews>
  <sheets>
    <sheet name="UG" sheetId="1" r:id="rId1"/>
    <sheet name="PG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C22" i="1"/>
  <c r="D34" i="2" l="1"/>
  <c r="D22" i="1"/>
</calcChain>
</file>

<file path=xl/sharedStrings.xml><?xml version="1.0" encoding="utf-8"?>
<sst xmlns="http://schemas.openxmlformats.org/spreadsheetml/2006/main" count="112" uniqueCount="106">
  <si>
    <t>Programme Code</t>
  </si>
  <si>
    <t>Programme Name</t>
  </si>
  <si>
    <t>Number of students who appeared in the final year examinations</t>
  </si>
  <si>
    <t>Number of students who passed in the final year examinations</t>
  </si>
  <si>
    <t>BUA101</t>
  </si>
  <si>
    <t>T.Y B.A SEM-VI</t>
  </si>
  <si>
    <t>BUA102</t>
  </si>
  <si>
    <t>T.Y.B.A.M.M.C.- VI</t>
  </si>
  <si>
    <t>BUS201</t>
  </si>
  <si>
    <t>T.Y.B.SC. SEM-VI</t>
  </si>
  <si>
    <t>BUS202</t>
  </si>
  <si>
    <t>T.Y.B.SC(IT) SEM-VI</t>
  </si>
  <si>
    <t>BUS203</t>
  </si>
  <si>
    <t>T.Y. B.SC.(COMP SCI) SEM-VI</t>
  </si>
  <si>
    <t>BUS204</t>
  </si>
  <si>
    <t>T.Y.B.SC.(BIOTECH) SEM-VI</t>
  </si>
  <si>
    <t>BUC301</t>
  </si>
  <si>
    <t>T.Y.B.COM. SEM - VI</t>
  </si>
  <si>
    <t>BUC305</t>
  </si>
  <si>
    <t>T.Y.B.M.S. SEM-VI</t>
  </si>
  <si>
    <t>BUC302</t>
  </si>
  <si>
    <t>T.Y.B.A.F. SEM-VI</t>
  </si>
  <si>
    <t>BUC303</t>
  </si>
  <si>
    <t>T.Y.B.B.I. SEM-VI</t>
  </si>
  <si>
    <t>BUC304</t>
  </si>
  <si>
    <t>T.Y. B.F.M. SEM-VI</t>
  </si>
  <si>
    <t>BUC308</t>
  </si>
  <si>
    <t>T.Y BMS HONS(EM &amp; PR) SEM-VI</t>
  </si>
  <si>
    <t>BUC309</t>
  </si>
  <si>
    <t>T.Y.B.M.S.HONS-SPORTS MGT SEM-VI</t>
  </si>
  <si>
    <t>BUS207</t>
  </si>
  <si>
    <t>T.Y.B.SC.HONS(IN &amp; DIET) SEM-VI</t>
  </si>
  <si>
    <t>BUS208</t>
  </si>
  <si>
    <t>T.Y.B.SC.HONS(INTR DESG.) SEM-VI</t>
  </si>
  <si>
    <t>BUVS205</t>
  </si>
  <si>
    <t>T.Y.B.VOC( CS &amp; F) SEM-VI</t>
  </si>
  <si>
    <t>BUVC306</t>
  </si>
  <si>
    <t>T.Y.B.VOC(BM &amp; ED) SEM-VI</t>
  </si>
  <si>
    <t>BUVC307</t>
  </si>
  <si>
    <t>T.Y.B.VOC(FM &amp; TO) SEM-VI</t>
  </si>
  <si>
    <t>BUVS206</t>
  </si>
  <si>
    <t>T.Y.B.VOC(MLT) SEM-VI</t>
  </si>
  <si>
    <t>BPABE105</t>
  </si>
  <si>
    <t>M.A.(BUSINESS ECONOMICS) SEM- IV</t>
  </si>
  <si>
    <t>BPAGE106</t>
  </si>
  <si>
    <t>M.A.(GEOGRAPHY) SEM - IV</t>
  </si>
  <si>
    <t>BPAHD102</t>
  </si>
  <si>
    <t>M.A.(HINDI) SEM- IV</t>
  </si>
  <si>
    <t>BPAHS103</t>
  </si>
  <si>
    <t>M.A.(HISTORY) SEM- IV</t>
  </si>
  <si>
    <t>BPAMA101</t>
  </si>
  <si>
    <t>M.A.(MARATHI) SEM- IV</t>
  </si>
  <si>
    <t>BPAPS104</t>
  </si>
  <si>
    <t>M.A.(POLITICAL SCIENCE) SEM- IV</t>
  </si>
  <si>
    <t>BPCAC301</t>
  </si>
  <si>
    <t>MASTER OF COMMERCE SEM- IV</t>
  </si>
  <si>
    <t>BPCBF303</t>
  </si>
  <si>
    <t>M.COM. (BANKING &amp; FINANCE ) SEM - IV</t>
  </si>
  <si>
    <t>BPCBM305</t>
  </si>
  <si>
    <t>M.COM. (BUSINESS MANAGEMENT) SEM- IV</t>
  </si>
  <si>
    <t>BPCEC302</t>
  </si>
  <si>
    <t>M.COM. (E-COMMERCE) SEM- IV</t>
  </si>
  <si>
    <t>BPCAF304</t>
  </si>
  <si>
    <t>M.COM.(ACCOUNTING &amp; FINANCE) SEM - IV</t>
  </si>
  <si>
    <t>BPCMF306</t>
  </si>
  <si>
    <t>M.SC.(FINANCE) SEM - IV</t>
  </si>
  <si>
    <t>BPSCH202</t>
  </si>
  <si>
    <t>M.SC.(CHEMISTRY) SEM - IV</t>
  </si>
  <si>
    <t>BPSAC215</t>
  </si>
  <si>
    <t>M.SC.(ANALYTICAL CHEMISTRY) SEM - IV</t>
  </si>
  <si>
    <t>BPSMB204</t>
  </si>
  <si>
    <t>M.SC.(MICROBIOLOGY) SEM - IV</t>
  </si>
  <si>
    <t>BPSIM218</t>
  </si>
  <si>
    <t>M.SC.(INDUSTRIAL MICROBIOLOGY) SEM - IV</t>
  </si>
  <si>
    <t>BPSPH201</t>
  </si>
  <si>
    <t>M.SC.(PHYSICS) SEM - IV</t>
  </si>
  <si>
    <t>BPSCB220</t>
  </si>
  <si>
    <t>M.SC.(ZOOLOGY- CELL BIOLOGY &amp; CYTOGENETICS) SEM - IV</t>
  </si>
  <si>
    <t>BPSZOO205</t>
  </si>
  <si>
    <t>M.SC.(ZOOLOGY) SEM - IV</t>
  </si>
  <si>
    <t>BPSBT203</t>
  </si>
  <si>
    <t>M.SC.(BOTANY) SEM - IV</t>
  </si>
  <si>
    <t>BPSAM217</t>
  </si>
  <si>
    <t>M.SC.(APPLIED MATHEMATICS) SEM - IV</t>
  </si>
  <si>
    <t>BPSBA209</t>
  </si>
  <si>
    <t>M.SC.(BIOANALYTICAL SCIENCES) SEM - IV</t>
  </si>
  <si>
    <t>BPSBT208</t>
  </si>
  <si>
    <t>M.SC.(BIOTECHNOLOGY) SEM - IV</t>
  </si>
  <si>
    <t>BPSIB216</t>
  </si>
  <si>
    <t>M.SC.(INDUSTRIAL BIOTECHNOLOGY) SEM - IV</t>
  </si>
  <si>
    <t>BPSFS222</t>
  </si>
  <si>
    <t>M.SC.(FOOD SCIENCES &amp; NUTRACEUTICALS) SEM - IV</t>
  </si>
  <si>
    <t>BPSEVS210</t>
  </si>
  <si>
    <t>M.SC.(ENVIRONMENTAL SCIENCE) SEM - IV</t>
  </si>
  <si>
    <t>BPSAI212</t>
  </si>
  <si>
    <t>M.SC.(ARTIFICIAL INTELLIGENCE) SEM - IV</t>
  </si>
  <si>
    <t>BPSCS207</t>
  </si>
  <si>
    <t>M.SC.(COMPUTER SCIENCE) SEM - IV</t>
  </si>
  <si>
    <t>BPSCC221</t>
  </si>
  <si>
    <t>M.SC.- IT(CC) SEM - IV</t>
  </si>
  <si>
    <t>BPSBDA211</t>
  </si>
  <si>
    <t>M.SC.(DATA SCI. &amp; BIG DATA ANALYTICS) SEM - IV</t>
  </si>
  <si>
    <t>BPSEM213</t>
  </si>
  <si>
    <t>M.SC.(EVENT MANAGEMENT &amp; PR) SEM - IV</t>
  </si>
  <si>
    <t>List of programmes and number of students undertaking field projects/ internships / student projects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</si>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</sst>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 applyBorder="0"/>
    <xf numFmtId="0" fontId="6" fillId="0" borderId="0"/>
  </cellStyleXfs>
  <cellXfs count="1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ont="1" applyFill="1" applyBorder="1" applyAlignment="1"/>
    <xf numFmtId="0" fontId="3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0" fillId="0" borderId="1" xfId="0" applyBorder="1"/>
    <xf numFmtId="0" fontId="5" fillId="0" borderId="1" xfId="1" applyNumberFormat="1" applyFill="1" applyBorder="1" applyAlignment="1" applyProtection="1">
      <alignment horizontal="left" vertical="center"/>
    </xf>
    <xf numFmtId="0" fontId="5" fillId="0" borderId="1" xfId="1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/>
    </xf>
    <xf numFmtId="0" fontId="5" fillId="0" borderId="0" xfId="1" applyNumberFormat="1" applyFill="1" applyBorder="1" applyAlignment="1" applyProtection="1">
      <alignment horizontal="center" vertical="center"/>
    </xf>
    <xf numFmtId="0" fontId="7" fillId="0" borderId="0" xfId="0" applyFont="1"/>
    <xf numFmtId="0" fontId="1" fillId="0" borderId="1" xfId="0" applyFont="1" applyBorder="1"/>
    <xf numFmtId="0" fontId="3" fillId="0" borderId="2" xfId="2" applyFont="1" applyFill="1" applyBorder="1" applyAlignment="1">
      <alignment horizontal="left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2" sqref="A2:D22"/>
    </sheetView>
  </sheetViews>
  <sheetFormatPr defaultColWidth="27.81640625" defaultRowHeight="14.5"/>
  <cols>
    <col min="1" max="1" width="15.453125" customWidth="1"/>
    <col min="2" max="2" width="32.453125" customWidth="1"/>
  </cols>
  <sheetData>
    <row r="1" spans="1:4" ht="15.5">
      <c r="A1" s="11" t="s">
        <v>104</v>
      </c>
    </row>
    <row r="2" spans="1:4" ht="43.5">
      <c r="A2" s="1" t="s">
        <v>0</v>
      </c>
      <c r="B2" s="1" t="s">
        <v>1</v>
      </c>
      <c r="C2" s="2" t="s">
        <v>2</v>
      </c>
      <c r="D2" s="2" t="s">
        <v>3</v>
      </c>
    </row>
    <row r="3" spans="1:4">
      <c r="A3" s="6" t="s">
        <v>4</v>
      </c>
      <c r="B3" s="7" t="s">
        <v>5</v>
      </c>
      <c r="C3" s="8">
        <v>267</v>
      </c>
      <c r="D3" s="8">
        <v>243</v>
      </c>
    </row>
    <row r="4" spans="1:4">
      <c r="A4" s="6" t="s">
        <v>6</v>
      </c>
      <c r="B4" s="7" t="s">
        <v>7</v>
      </c>
      <c r="C4" s="8">
        <v>62</v>
      </c>
      <c r="D4" s="8">
        <v>56</v>
      </c>
    </row>
    <row r="5" spans="1:4">
      <c r="A5" s="6" t="s">
        <v>8</v>
      </c>
      <c r="B5" s="7" t="s">
        <v>9</v>
      </c>
      <c r="C5" s="8">
        <v>171</v>
      </c>
      <c r="D5" s="8">
        <v>155</v>
      </c>
    </row>
    <row r="6" spans="1:4">
      <c r="A6" s="6" t="s">
        <v>10</v>
      </c>
      <c r="B6" s="7" t="s">
        <v>11</v>
      </c>
      <c r="C6" s="8">
        <v>119</v>
      </c>
      <c r="D6" s="8">
        <v>114</v>
      </c>
    </row>
    <row r="7" spans="1:4">
      <c r="A7" s="6" t="s">
        <v>12</v>
      </c>
      <c r="B7" s="7" t="s">
        <v>13</v>
      </c>
      <c r="C7" s="8">
        <v>83</v>
      </c>
      <c r="D7" s="8">
        <v>77</v>
      </c>
    </row>
    <row r="8" spans="1:4">
      <c r="A8" s="6" t="s">
        <v>14</v>
      </c>
      <c r="B8" s="7" t="s">
        <v>15</v>
      </c>
      <c r="C8" s="8">
        <v>55</v>
      </c>
      <c r="D8" s="8">
        <v>54</v>
      </c>
    </row>
    <row r="9" spans="1:4">
      <c r="A9" s="6" t="s">
        <v>16</v>
      </c>
      <c r="B9" s="7" t="s">
        <v>17</v>
      </c>
      <c r="C9" s="8">
        <v>534</v>
      </c>
      <c r="D9" s="8">
        <v>503</v>
      </c>
    </row>
    <row r="10" spans="1:4">
      <c r="A10" s="6" t="s">
        <v>18</v>
      </c>
      <c r="B10" s="7" t="s">
        <v>19</v>
      </c>
      <c r="C10" s="9">
        <v>254</v>
      </c>
      <c r="D10" s="9">
        <v>231</v>
      </c>
    </row>
    <row r="11" spans="1:4">
      <c r="A11" s="6" t="s">
        <v>20</v>
      </c>
      <c r="B11" s="7" t="s">
        <v>21</v>
      </c>
      <c r="C11" s="8">
        <v>193</v>
      </c>
      <c r="D11" s="8">
        <v>190</v>
      </c>
    </row>
    <row r="12" spans="1:4">
      <c r="A12" s="6" t="s">
        <v>22</v>
      </c>
      <c r="B12" s="7" t="s">
        <v>23</v>
      </c>
      <c r="C12" s="8">
        <v>61</v>
      </c>
      <c r="D12" s="8">
        <v>60</v>
      </c>
    </row>
    <row r="13" spans="1:4">
      <c r="A13" s="6" t="s">
        <v>24</v>
      </c>
      <c r="B13" s="7" t="s">
        <v>25</v>
      </c>
      <c r="C13" s="8">
        <v>47</v>
      </c>
      <c r="D13" s="8">
        <v>46</v>
      </c>
    </row>
    <row r="14" spans="1:4">
      <c r="A14" s="6" t="s">
        <v>26</v>
      </c>
      <c r="B14" s="7" t="s">
        <v>27</v>
      </c>
      <c r="C14" s="8">
        <v>12</v>
      </c>
      <c r="D14" s="8">
        <v>11</v>
      </c>
    </row>
    <row r="15" spans="1:4">
      <c r="A15" s="6" t="s">
        <v>28</v>
      </c>
      <c r="B15" s="7" t="s">
        <v>29</v>
      </c>
      <c r="C15" s="8">
        <v>7</v>
      </c>
      <c r="D15" s="8">
        <v>4</v>
      </c>
    </row>
    <row r="16" spans="1:4">
      <c r="A16" s="6" t="s">
        <v>30</v>
      </c>
      <c r="B16" s="7" t="s">
        <v>31</v>
      </c>
      <c r="C16" s="9">
        <v>38</v>
      </c>
      <c r="D16" s="9">
        <v>35</v>
      </c>
    </row>
    <row r="17" spans="1:4">
      <c r="A17" s="6" t="s">
        <v>32</v>
      </c>
      <c r="B17" s="7" t="s">
        <v>33</v>
      </c>
      <c r="C17" s="8">
        <v>23</v>
      </c>
      <c r="D17" s="8">
        <v>21</v>
      </c>
    </row>
    <row r="18" spans="1:4">
      <c r="A18" s="6" t="s">
        <v>34</v>
      </c>
      <c r="B18" s="7" t="s">
        <v>35</v>
      </c>
      <c r="C18" s="8">
        <v>30</v>
      </c>
      <c r="D18" s="8">
        <v>29</v>
      </c>
    </row>
    <row r="19" spans="1:4">
      <c r="A19" s="6" t="s">
        <v>36</v>
      </c>
      <c r="B19" s="7" t="s">
        <v>37</v>
      </c>
      <c r="C19" s="8">
        <v>38</v>
      </c>
      <c r="D19" s="8">
        <v>36</v>
      </c>
    </row>
    <row r="20" spans="1:4">
      <c r="A20" s="6" t="s">
        <v>38</v>
      </c>
      <c r="B20" s="7" t="s">
        <v>39</v>
      </c>
      <c r="C20" s="8">
        <v>31</v>
      </c>
      <c r="D20" s="8">
        <v>27</v>
      </c>
    </row>
    <row r="21" spans="1:4">
      <c r="A21" s="6" t="s">
        <v>40</v>
      </c>
      <c r="B21" s="7" t="s">
        <v>41</v>
      </c>
      <c r="C21" s="8">
        <v>41</v>
      </c>
      <c r="D21" s="8">
        <v>37</v>
      </c>
    </row>
    <row r="22" spans="1:4">
      <c r="A22" s="6"/>
      <c r="B22" s="12" t="s">
        <v>105</v>
      </c>
      <c r="C22" s="6">
        <f>SUM(C3:C21)</f>
        <v>2066</v>
      </c>
      <c r="D22" s="6">
        <f>SUM(D3:D21)</f>
        <v>1929</v>
      </c>
    </row>
    <row r="23" spans="1:4">
      <c r="D23" s="1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9" zoomScale="85" zoomScaleNormal="85" workbookViewId="0">
      <selection activeCell="A2" sqref="A2:D34"/>
    </sheetView>
  </sheetViews>
  <sheetFormatPr defaultColWidth="9" defaultRowHeight="14.5"/>
  <cols>
    <col min="1" max="1" width="19.453125" customWidth="1"/>
    <col min="2" max="2" width="40.54296875" customWidth="1"/>
    <col min="3" max="3" width="19.08984375" customWidth="1"/>
    <col min="4" max="4" width="20.90625" customWidth="1"/>
  </cols>
  <sheetData>
    <row r="1" spans="1:4" ht="15.5">
      <c r="A1" s="11" t="s">
        <v>104</v>
      </c>
    </row>
    <row r="2" spans="1:4" ht="58">
      <c r="A2" s="1" t="s">
        <v>0</v>
      </c>
      <c r="B2" s="1" t="s">
        <v>1</v>
      </c>
      <c r="C2" s="2" t="s">
        <v>2</v>
      </c>
      <c r="D2" s="2" t="s">
        <v>3</v>
      </c>
    </row>
    <row r="3" spans="1:4">
      <c r="A3" s="3" t="s">
        <v>42</v>
      </c>
      <c r="B3" s="4" t="s">
        <v>43</v>
      </c>
      <c r="C3" s="5">
        <v>28</v>
      </c>
      <c r="D3" s="5">
        <v>26</v>
      </c>
    </row>
    <row r="4" spans="1:4">
      <c r="A4" s="3" t="s">
        <v>44</v>
      </c>
      <c r="B4" s="4" t="s">
        <v>45</v>
      </c>
      <c r="C4" s="5">
        <v>14</v>
      </c>
      <c r="D4" s="5">
        <v>14</v>
      </c>
    </row>
    <row r="5" spans="1:4">
      <c r="A5" s="3" t="s">
        <v>46</v>
      </c>
      <c r="B5" s="4" t="s">
        <v>47</v>
      </c>
      <c r="C5" s="5">
        <v>11</v>
      </c>
      <c r="D5" s="5">
        <v>11</v>
      </c>
    </row>
    <row r="6" spans="1:4">
      <c r="A6" s="3" t="s">
        <v>48</v>
      </c>
      <c r="B6" s="4" t="s">
        <v>49</v>
      </c>
      <c r="C6" s="5">
        <v>21</v>
      </c>
      <c r="D6" s="5">
        <v>19</v>
      </c>
    </row>
    <row r="7" spans="1:4">
      <c r="A7" s="3" t="s">
        <v>50</v>
      </c>
      <c r="B7" s="4" t="s">
        <v>51</v>
      </c>
      <c r="C7" s="5">
        <v>13</v>
      </c>
      <c r="D7" s="5">
        <v>13</v>
      </c>
    </row>
    <row r="8" spans="1:4">
      <c r="A8" s="3" t="s">
        <v>52</v>
      </c>
      <c r="B8" s="4" t="s">
        <v>53</v>
      </c>
      <c r="C8" s="5">
        <v>38</v>
      </c>
      <c r="D8" s="5">
        <v>36</v>
      </c>
    </row>
    <row r="9" spans="1:4">
      <c r="A9" s="3" t="s">
        <v>54</v>
      </c>
      <c r="B9" s="4" t="s">
        <v>55</v>
      </c>
      <c r="C9" s="5">
        <v>58</v>
      </c>
      <c r="D9" s="5">
        <v>49</v>
      </c>
    </row>
    <row r="10" spans="1:4">
      <c r="A10" s="3" t="s">
        <v>56</v>
      </c>
      <c r="B10" s="4" t="s">
        <v>57</v>
      </c>
      <c r="C10" s="5">
        <v>45</v>
      </c>
      <c r="D10" s="5">
        <v>38</v>
      </c>
    </row>
    <row r="11" spans="1:4">
      <c r="A11" s="3" t="s">
        <v>58</v>
      </c>
      <c r="B11" s="4" t="s">
        <v>59</v>
      </c>
      <c r="C11" s="5">
        <v>52</v>
      </c>
      <c r="D11" s="5">
        <v>46</v>
      </c>
    </row>
    <row r="12" spans="1:4">
      <c r="A12" s="3" t="s">
        <v>60</v>
      </c>
      <c r="B12" s="4" t="s">
        <v>61</v>
      </c>
      <c r="C12" s="5">
        <v>21</v>
      </c>
      <c r="D12" s="5">
        <v>19</v>
      </c>
    </row>
    <row r="13" spans="1:4">
      <c r="A13" s="3" t="s">
        <v>62</v>
      </c>
      <c r="B13" s="4" t="s">
        <v>63</v>
      </c>
      <c r="C13" s="5">
        <v>66</v>
      </c>
      <c r="D13" s="5">
        <v>62</v>
      </c>
    </row>
    <row r="14" spans="1:4">
      <c r="A14" s="3" t="s">
        <v>64</v>
      </c>
      <c r="B14" s="4" t="s">
        <v>65</v>
      </c>
      <c r="C14" s="5">
        <v>20</v>
      </c>
      <c r="D14" s="5">
        <v>10</v>
      </c>
    </row>
    <row r="15" spans="1:4">
      <c r="A15" s="3" t="s">
        <v>66</v>
      </c>
      <c r="B15" s="4" t="s">
        <v>67</v>
      </c>
      <c r="C15" s="5">
        <v>10</v>
      </c>
      <c r="D15" s="5">
        <v>10</v>
      </c>
    </row>
    <row r="16" spans="1:4">
      <c r="A16" s="3" t="s">
        <v>68</v>
      </c>
      <c r="B16" s="4" t="s">
        <v>69</v>
      </c>
      <c r="C16" s="5">
        <v>35</v>
      </c>
      <c r="D16" s="5">
        <v>33</v>
      </c>
    </row>
    <row r="17" spans="1:4">
      <c r="A17" s="3" t="s">
        <v>70</v>
      </c>
      <c r="B17" s="4" t="s">
        <v>71</v>
      </c>
      <c r="C17" s="5">
        <v>12</v>
      </c>
      <c r="D17" s="5">
        <v>11</v>
      </c>
    </row>
    <row r="18" spans="1:4">
      <c r="A18" s="3" t="s">
        <v>72</v>
      </c>
      <c r="B18" s="4" t="s">
        <v>73</v>
      </c>
      <c r="C18" s="5">
        <v>27</v>
      </c>
      <c r="D18" s="5">
        <v>27</v>
      </c>
    </row>
    <row r="19" spans="1:4">
      <c r="A19" s="3" t="s">
        <v>74</v>
      </c>
      <c r="B19" s="4" t="s">
        <v>75</v>
      </c>
      <c r="C19" s="5">
        <v>11</v>
      </c>
      <c r="D19" s="5">
        <v>10</v>
      </c>
    </row>
    <row r="20" spans="1:4">
      <c r="A20" s="3" t="s">
        <v>76</v>
      </c>
      <c r="B20" s="4" t="s">
        <v>77</v>
      </c>
      <c r="C20" s="5">
        <v>10</v>
      </c>
      <c r="D20" s="5">
        <v>10</v>
      </c>
    </row>
    <row r="21" spans="1:4">
      <c r="A21" s="3" t="s">
        <v>78</v>
      </c>
      <c r="B21" s="4" t="s">
        <v>79</v>
      </c>
      <c r="C21" s="5">
        <v>10</v>
      </c>
      <c r="D21" s="5">
        <v>10</v>
      </c>
    </row>
    <row r="22" spans="1:4">
      <c r="A22" s="3" t="s">
        <v>80</v>
      </c>
      <c r="B22" s="4" t="s">
        <v>81</v>
      </c>
      <c r="C22" s="5">
        <v>7</v>
      </c>
      <c r="D22" s="5">
        <v>6</v>
      </c>
    </row>
    <row r="23" spans="1:4">
      <c r="A23" s="3" t="s">
        <v>82</v>
      </c>
      <c r="B23" s="4" t="s">
        <v>83</v>
      </c>
      <c r="C23" s="5">
        <v>16</v>
      </c>
      <c r="D23" s="5">
        <v>15</v>
      </c>
    </row>
    <row r="24" spans="1:4">
      <c r="A24" s="3" t="s">
        <v>84</v>
      </c>
      <c r="B24" s="4" t="s">
        <v>85</v>
      </c>
      <c r="C24" s="5">
        <v>24</v>
      </c>
      <c r="D24" s="5">
        <v>22</v>
      </c>
    </row>
    <row r="25" spans="1:4">
      <c r="A25" s="3" t="s">
        <v>86</v>
      </c>
      <c r="B25" s="4" t="s">
        <v>87</v>
      </c>
      <c r="C25" s="5">
        <v>35</v>
      </c>
      <c r="D25" s="5">
        <v>34</v>
      </c>
    </row>
    <row r="26" spans="1:4">
      <c r="A26" s="3" t="s">
        <v>88</v>
      </c>
      <c r="B26" s="4" t="s">
        <v>89</v>
      </c>
      <c r="C26" s="5">
        <v>23</v>
      </c>
      <c r="D26" s="5">
        <v>22</v>
      </c>
    </row>
    <row r="27" spans="1:4">
      <c r="A27" s="3" t="s">
        <v>90</v>
      </c>
      <c r="B27" s="4" t="s">
        <v>91</v>
      </c>
      <c r="C27" s="5">
        <v>39</v>
      </c>
      <c r="D27" s="5">
        <v>39</v>
      </c>
    </row>
    <row r="28" spans="1:4">
      <c r="A28" s="3" t="s">
        <v>92</v>
      </c>
      <c r="B28" s="4" t="s">
        <v>93</v>
      </c>
      <c r="C28" s="5">
        <v>22</v>
      </c>
      <c r="D28" s="5">
        <v>19</v>
      </c>
    </row>
    <row r="29" spans="1:4">
      <c r="A29" s="3" t="s">
        <v>94</v>
      </c>
      <c r="B29" s="4" t="s">
        <v>95</v>
      </c>
      <c r="C29" s="5">
        <v>37</v>
      </c>
      <c r="D29" s="5">
        <v>35</v>
      </c>
    </row>
    <row r="30" spans="1:4">
      <c r="A30" s="3" t="s">
        <v>96</v>
      </c>
      <c r="B30" s="4" t="s">
        <v>97</v>
      </c>
      <c r="C30" s="5">
        <v>43</v>
      </c>
      <c r="D30" s="5">
        <v>43</v>
      </c>
    </row>
    <row r="31" spans="1:4">
      <c r="A31" s="3" t="s">
        <v>98</v>
      </c>
      <c r="B31" s="4" t="s">
        <v>99</v>
      </c>
      <c r="C31" s="5">
        <v>42</v>
      </c>
      <c r="D31" s="5">
        <v>40</v>
      </c>
    </row>
    <row r="32" spans="1:4">
      <c r="A32" s="3" t="s">
        <v>100</v>
      </c>
      <c r="B32" s="4" t="s">
        <v>101</v>
      </c>
      <c r="C32" s="5">
        <v>38</v>
      </c>
      <c r="D32" s="5">
        <v>38</v>
      </c>
    </row>
    <row r="33" spans="1:4">
      <c r="A33" s="3" t="s">
        <v>102</v>
      </c>
      <c r="B33" s="4" t="s">
        <v>103</v>
      </c>
      <c r="C33" s="5">
        <v>5</v>
      </c>
      <c r="D33" s="5">
        <v>5</v>
      </c>
    </row>
    <row r="34" spans="1:4">
      <c r="B34" s="13" t="s">
        <v>105</v>
      </c>
      <c r="C34">
        <f>SUM(C3:C33)</f>
        <v>833</v>
      </c>
      <c r="D34">
        <f>SUM(D3:D33)</f>
        <v>772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</vt:lpstr>
      <vt:lpstr>PG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dell</cp:lastModifiedBy>
  <dcterms:created xsi:type="dcterms:W3CDTF">2021-07-08T06:04:00Z</dcterms:created>
  <dcterms:modified xsi:type="dcterms:W3CDTF">2025-03-27T09:45:26Z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556974BB0D9B4189896F7893F229F3BA_12</vt:lpwstr>
  </property>
  <property fmtid="{D5CDD505-2E9C-101B-9397-08002B2CF9AE}" pid="3" name="KSOProductBuildVer">
    <vt:lpwstr>2057-12.2.0.19805</vt:lpwstr>
  </property>
</Properties>
</file>